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KOLIN\Saved Games\Desktop\Transparencia  Septiembre 2019\"/>
    </mc:Choice>
  </mc:AlternateContent>
  <bookViews>
    <workbookView xWindow="0" yWindow="0" windowWidth="19530" windowHeight="75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6" i="1"/>
  <c r="C18" i="1" l="1"/>
  <c r="D18" i="1" l="1"/>
  <c r="D6" i="1"/>
  <c r="D30" i="1" s="1"/>
  <c r="E18" i="1"/>
  <c r="F18" i="1"/>
  <c r="F6" i="1"/>
  <c r="F30" i="1" s="1"/>
  <c r="E6" i="1"/>
  <c r="E30" i="1" l="1"/>
</calcChain>
</file>

<file path=xl/sharedStrings.xml><?xml version="1.0" encoding="utf-8"?>
<sst xmlns="http://schemas.openxmlformats.org/spreadsheetml/2006/main" count="35" uniqueCount="26">
  <si>
    <t xml:space="preserve">NOMBRE DE LA ENTIDAD FEDERATIVA / MUNICIPIO </t>
  </si>
  <si>
    <t xml:space="preserve">ZITÁCUARO, MICHOACÁN </t>
  </si>
  <si>
    <t>Resultados de Egresos - LDF</t>
  </si>
  <si>
    <t>(Formato 7 d) Resultados de Egresos - LDF</t>
  </si>
  <si>
    <t>Concepto (b)</t>
  </si>
  <si>
    <r>
      <t xml:space="preserve">Año 4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</si>
  <si>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2 2017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</si>
  <si>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1 2018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</si>
  <si>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 xml:space="preserve">Año 2019 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</si>
  <si>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r>
      <t>A.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Servicios Personales</t>
    </r>
  </si>
  <si>
    <r>
      <t>B.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Materiales y Suministros</t>
    </r>
  </si>
  <si>
    <r>
      <t>C.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Servicios Generales</t>
    </r>
  </si>
  <si>
    <r>
      <t>D.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Transferencias, Asignaciones, Subsidios y Otras Ayudas</t>
    </r>
  </si>
  <si>
    <r>
      <t>E.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Bienes Muebles, Inmuebles e Intangibles</t>
    </r>
  </si>
  <si>
    <r>
      <t>F.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Inversión Pública</t>
    </r>
  </si>
  <si>
    <r>
      <t>G.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Inversiones Financieras y Otras Provisiones</t>
    </r>
  </si>
  <si>
    <r>
      <t>H.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 xml:space="preserve">Participaciones y Aportaciones </t>
    </r>
  </si>
  <si>
    <r>
      <t>I.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Deuda Pública</t>
    </r>
  </si>
  <si>
    <r>
      <t>2.</t>
    </r>
    <r>
      <rPr>
        <b/>
        <sz val="9"/>
        <color theme="1"/>
        <rFont val="Times New Roman"/>
        <family val="1"/>
      </rPr>
      <t xml:space="preserve">           </t>
    </r>
    <r>
      <rPr>
        <b/>
        <sz val="9"/>
        <color theme="1"/>
        <rFont val="Arial"/>
        <family val="2"/>
      </rPr>
      <t>Gasto Etiquetado (2=A+B+C+D+E+F+G+H+I)</t>
    </r>
  </si>
  <si>
    <r>
      <t>H.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Participaciones y Aportaciones</t>
    </r>
  </si>
  <si>
    <r>
      <t>3.</t>
    </r>
    <r>
      <rPr>
        <b/>
        <sz val="9"/>
        <color theme="1"/>
        <rFont val="Times New Roman"/>
        <family val="1"/>
      </rPr>
      <t xml:space="preserve">           </t>
    </r>
    <r>
      <rPr>
        <b/>
        <sz val="9"/>
        <color theme="1"/>
        <rFont val="Arial"/>
        <family val="2"/>
      </rPr>
      <t>Total del Resultado de Egresos (3=1+2)</t>
    </r>
  </si>
  <si>
    <r>
      <t>1.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Los importes corresponden a los egresos totales devengados.</t>
    </r>
  </si>
  <si>
    <r>
      <t>2.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 xml:space="preserve">Los importes corresponden a los egresos devengados al cierre trimestral más reciente disponible y estimado para el resto del ejercicio. </t>
    </r>
  </si>
  <si>
    <r>
      <t>1.</t>
    </r>
    <r>
      <rPr>
        <b/>
        <sz val="9"/>
        <color theme="1"/>
        <rFont val="Times New Roman"/>
        <family val="1"/>
      </rPr>
      <t xml:space="preserve">           </t>
    </r>
    <r>
      <rPr>
        <b/>
        <sz val="9"/>
        <color theme="1"/>
        <rFont val="Arial"/>
        <family val="2"/>
      </rPr>
      <t>Gasto No Etiquetado (1=A+B+C+D+E+F+G+H+I)</t>
    </r>
  </si>
  <si>
    <r>
      <t>Año 3 2016</t>
    </r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(c)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</si>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</sst>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3" fillId="0" borderId="9" xfId="1" applyFont="1" applyBorder="1" applyAlignment="1">
      <alignment horizontal="justify" vertical="center"/>
    </xf>
    <xf numFmtId="43" fontId="3" fillId="0" borderId="9" xfId="1" applyFont="1" applyBorder="1" applyAlignment="1">
      <alignment horizontal="justify" vertical="distributed" wrapText="1"/>
    </xf>
    <xf numFmtId="0" fontId="5" fillId="0" borderId="0" xfId="0" applyFont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distributed"/>
    </xf>
    <xf numFmtId="0" fontId="4" fillId="0" borderId="9" xfId="0" applyFont="1" applyBorder="1" applyAlignment="1">
      <alignment horizontal="justify" vertical="distributed"/>
    </xf>
    <xf numFmtId="0" fontId="3" fillId="0" borderId="9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distributed"/>
    </xf>
    <xf numFmtId="0" fontId="3" fillId="0" borderId="9" xfId="0" applyFont="1" applyBorder="1" applyAlignment="1">
      <alignment horizontal="justify" vertical="distributed"/>
    </xf>
    <xf numFmtId="43" fontId="4" fillId="0" borderId="9" xfId="1" applyFont="1" applyBorder="1" applyAlignment="1">
      <alignment horizontal="justify" vertical="center"/>
    </xf>
    <xf numFmtId="43" fontId="4" fillId="0" borderId="9" xfId="0" applyNumberFormat="1" applyFont="1" applyBorder="1" applyAlignment="1">
      <alignment horizontal="justify" vertical="center"/>
    </xf>
    <xf numFmtId="43" fontId="3" fillId="0" borderId="9" xfId="1" applyFont="1" applyBorder="1" applyAlignment="1">
      <alignment horizontal="right" vertical="center"/>
    </xf>
    <xf numFmtId="43" fontId="4" fillId="0" borderId="8" xfId="0" applyNumberFormat="1" applyFont="1" applyBorder="1" applyAlignment="1">
      <alignment horizontal="justify" vertical="center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11" xfId="0" applyFont="1" applyBorder="1" applyAlignment="1">
      <alignment horizontal="left" vertical="distributed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distributed"/>
    </xf>
    <xf numFmtId="0" fontId="3" fillId="0" borderId="2" xfId="0" applyFont="1" applyBorder="1" applyAlignment="1">
      <alignment horizontal="left" vertical="distributed"/>
    </xf>
    <xf numFmtId="0" fontId="3" fillId="0" borderId="10" xfId="0" applyFont="1" applyBorder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A39" sqref="A39"/>
    </sheetView>
  </sheetViews>
  <sheetFormatPr baseColWidth="10" defaultRowHeight="15" x14ac:dyDescent="0.25"/>
  <cols>
    <col min="1" max="1" width="52.5703125" customWidth="1"/>
    <col min="2" max="2" width="13.28515625" customWidth="1"/>
    <col min="3" max="3" width="14.140625" customWidth="1"/>
    <col min="4" max="4" width="14.42578125" customWidth="1"/>
    <col min="5" max="6" width="13.85546875" customWidth="1"/>
  </cols>
  <sheetData>
    <row r="1" spans="1:6" x14ac:dyDescent="0.25">
      <c r="A1" s="18" t="s">
        <v>0</v>
      </c>
      <c r="B1" s="19"/>
      <c r="C1" s="19"/>
      <c r="D1" s="19"/>
      <c r="E1" s="19"/>
      <c r="F1" s="19"/>
    </row>
    <row r="2" spans="1:6" x14ac:dyDescent="0.25">
      <c r="A2" s="20" t="s">
        <v>1</v>
      </c>
      <c r="B2" s="21"/>
      <c r="C2" s="21"/>
      <c r="D2" s="21"/>
      <c r="E2" s="21"/>
      <c r="F2" s="21"/>
    </row>
    <row r="3" spans="1:6" x14ac:dyDescent="0.25">
      <c r="A3" s="20" t="s">
        <v>2</v>
      </c>
      <c r="B3" s="21"/>
      <c r="C3" s="21"/>
      <c r="D3" s="21"/>
      <c r="E3" s="21"/>
      <c r="F3" s="21"/>
    </row>
    <row r="4" spans="1:6" ht="15.75" thickBot="1" x14ac:dyDescent="0.3">
      <c r="A4" s="22" t="s">
        <v>3</v>
      </c>
      <c r="B4" s="23"/>
      <c r="C4" s="23"/>
      <c r="D4" s="23"/>
      <c r="E4" s="23"/>
      <c r="F4" s="23"/>
    </row>
    <row r="5" spans="1:6" ht="20.25" customHeight="1" thickBot="1" x14ac:dyDescent="0.3">
      <c r="A5" s="4" t="s">
        <v>4</v>
      </c>
      <c r="B5" s="5" t="s">
        <v>5</v>
      </c>
      <c r="C5" s="5" t="s">
        <v>24</v>
      </c>
      <c r="D5" s="5" t="s">
        <v>6</v>
      </c>
      <c r="E5" s="5" t="s">
        <v>7</v>
      </c>
      <c r="F5" s="5" t="s">
        <v>8</v>
      </c>
    </row>
    <row r="6" spans="1:6" x14ac:dyDescent="0.25">
      <c r="A6" s="6" t="s">
        <v>23</v>
      </c>
      <c r="B6" s="7"/>
      <c r="C6" s="11">
        <f>C8+C9+C10+C11+C12+C13+C14+C15+C16</f>
        <v>380190137.11000001</v>
      </c>
      <c r="D6" s="11">
        <f>D8+D9+D10+D11+D12+D13+D14+D15+D16</f>
        <v>306827370.02999997</v>
      </c>
      <c r="E6" s="11">
        <f>E8+E9+E10+E11+E12+E13+E14+E15+E16</f>
        <v>267633880.95000002</v>
      </c>
      <c r="F6" s="12">
        <f>F8+F9+F10+F11+F12+F13+F14+F15+F16</f>
        <v>205920173.37</v>
      </c>
    </row>
    <row r="7" spans="1:6" x14ac:dyDescent="0.25">
      <c r="A7" s="6"/>
      <c r="B7" s="7"/>
      <c r="C7" s="11"/>
      <c r="D7" s="11"/>
      <c r="E7" s="11"/>
      <c r="F7" s="12"/>
    </row>
    <row r="8" spans="1:6" x14ac:dyDescent="0.25">
      <c r="A8" s="9" t="s">
        <v>9</v>
      </c>
      <c r="B8" s="10"/>
      <c r="C8" s="1">
        <v>179456910.97</v>
      </c>
      <c r="D8" s="1">
        <v>131781812.83</v>
      </c>
      <c r="E8" s="2">
        <v>126740309.73999999</v>
      </c>
      <c r="F8" s="1">
        <v>114215391.77</v>
      </c>
    </row>
    <row r="9" spans="1:6" x14ac:dyDescent="0.25">
      <c r="A9" s="9" t="s">
        <v>10</v>
      </c>
      <c r="B9" s="10"/>
      <c r="C9" s="1">
        <v>38342346.280000001</v>
      </c>
      <c r="D9" s="1">
        <v>23217106.350000001</v>
      </c>
      <c r="E9" s="2">
        <v>22703373.359999999</v>
      </c>
      <c r="F9" s="1">
        <v>19806599.870000001</v>
      </c>
    </row>
    <row r="10" spans="1:6" x14ac:dyDescent="0.25">
      <c r="A10" s="9" t="s">
        <v>11</v>
      </c>
      <c r="B10" s="10"/>
      <c r="C10" s="1">
        <v>72038413.030000001</v>
      </c>
      <c r="D10" s="1">
        <v>43045584.590000004</v>
      </c>
      <c r="E10" s="2">
        <v>56068571.710000001</v>
      </c>
      <c r="F10" s="1">
        <v>22414172.140000001</v>
      </c>
    </row>
    <row r="11" spans="1:6" x14ac:dyDescent="0.25">
      <c r="A11" s="9" t="s">
        <v>12</v>
      </c>
      <c r="B11" s="10"/>
      <c r="C11" s="1">
        <v>53890672.799999997</v>
      </c>
      <c r="D11" s="1">
        <v>61578173.560000002</v>
      </c>
      <c r="E11" s="2">
        <v>29741396.420000002</v>
      </c>
      <c r="F11" s="1">
        <v>21647028.969999999</v>
      </c>
    </row>
    <row r="12" spans="1:6" x14ac:dyDescent="0.25">
      <c r="A12" s="9" t="s">
        <v>13</v>
      </c>
      <c r="B12" s="10"/>
      <c r="C12" s="1">
        <v>29987688.41</v>
      </c>
      <c r="D12" s="1">
        <v>660622.79</v>
      </c>
      <c r="E12" s="2">
        <v>991366.52</v>
      </c>
      <c r="F12" s="1">
        <v>6867419.4299999997</v>
      </c>
    </row>
    <row r="13" spans="1:6" x14ac:dyDescent="0.25">
      <c r="A13" s="9" t="s">
        <v>14</v>
      </c>
      <c r="B13" s="10"/>
      <c r="C13" s="1">
        <v>0</v>
      </c>
      <c r="D13" s="1">
        <v>2836044.89</v>
      </c>
      <c r="E13" s="1">
        <v>2885703.48</v>
      </c>
      <c r="F13" s="1">
        <v>0</v>
      </c>
    </row>
    <row r="14" spans="1:6" x14ac:dyDescent="0.25">
      <c r="A14" s="9" t="s">
        <v>15</v>
      </c>
      <c r="B14" s="10"/>
      <c r="C14" s="1">
        <v>0</v>
      </c>
      <c r="D14" s="1">
        <v>0</v>
      </c>
      <c r="E14" s="1">
        <v>0</v>
      </c>
      <c r="F14" s="1">
        <v>0</v>
      </c>
    </row>
    <row r="15" spans="1:6" x14ac:dyDescent="0.25">
      <c r="A15" s="9" t="s">
        <v>16</v>
      </c>
      <c r="B15" s="10"/>
      <c r="C15" s="1">
        <v>0</v>
      </c>
      <c r="D15" s="1">
        <v>0</v>
      </c>
      <c r="E15" s="1">
        <v>0</v>
      </c>
      <c r="F15" s="1">
        <v>0</v>
      </c>
    </row>
    <row r="16" spans="1:6" x14ac:dyDescent="0.25">
      <c r="A16" s="9" t="s">
        <v>17</v>
      </c>
      <c r="B16" s="10"/>
      <c r="C16" s="1">
        <v>6474105.6200000001</v>
      </c>
      <c r="D16" s="1">
        <v>43708025.020000003</v>
      </c>
      <c r="E16" s="1">
        <v>28503159.719999999</v>
      </c>
      <c r="F16" s="1">
        <v>20969561.190000001</v>
      </c>
    </row>
    <row r="17" spans="1:6" x14ac:dyDescent="0.25">
      <c r="A17" s="9"/>
      <c r="B17" s="10"/>
      <c r="C17" s="8" t="s">
        <v>25</v>
      </c>
      <c r="D17" s="8"/>
      <c r="E17" s="1"/>
      <c r="F17" s="1"/>
    </row>
    <row r="18" spans="1:6" x14ac:dyDescent="0.25">
      <c r="A18" s="6" t="s">
        <v>18</v>
      </c>
      <c r="B18" s="7"/>
      <c r="C18" s="12">
        <f>C20+C21+C22+C23+C24+C25+C26+C27+C28+C29</f>
        <v>467362126.32000005</v>
      </c>
      <c r="D18" s="12">
        <f>D20+D21+D22+D23+D24+D25+D26+D27+D28</f>
        <v>399273828.71000004</v>
      </c>
      <c r="E18" s="11">
        <f>E19+E20+E21+E22+E23+E24+E25+E26+E27+E28+E29</f>
        <v>423221972.47999996</v>
      </c>
      <c r="F18" s="11">
        <f>F20+F21+F22+F23+F24+F25+F26+F27+F28+F29</f>
        <v>207284302.63000003</v>
      </c>
    </row>
    <row r="19" spans="1:6" x14ac:dyDescent="0.25">
      <c r="A19" s="6"/>
      <c r="B19" s="7"/>
      <c r="C19" s="8" t="s">
        <v>25</v>
      </c>
      <c r="D19" s="8"/>
      <c r="E19" s="1"/>
      <c r="F19" s="11"/>
    </row>
    <row r="20" spans="1:6" x14ac:dyDescent="0.25">
      <c r="A20" s="9" t="s">
        <v>9</v>
      </c>
      <c r="B20" s="10"/>
      <c r="C20" s="1">
        <v>10039630</v>
      </c>
      <c r="D20" s="1">
        <v>68530417.349999994</v>
      </c>
      <c r="E20" s="1">
        <v>66022428.289999999</v>
      </c>
      <c r="F20" s="1">
        <v>61161945.020000003</v>
      </c>
    </row>
    <row r="21" spans="1:6" x14ac:dyDescent="0.25">
      <c r="A21" s="9" t="s">
        <v>10</v>
      </c>
      <c r="B21" s="10"/>
      <c r="C21" s="1">
        <v>27894343.059999999</v>
      </c>
      <c r="D21" s="1">
        <v>24694793.579999998</v>
      </c>
      <c r="E21" s="1">
        <v>25664340.75</v>
      </c>
      <c r="F21" s="1">
        <v>32602194.239999998</v>
      </c>
    </row>
    <row r="22" spans="1:6" x14ac:dyDescent="0.25">
      <c r="A22" s="9" t="s">
        <v>11</v>
      </c>
      <c r="B22" s="10"/>
      <c r="C22" s="1">
        <v>9576420.1600000001</v>
      </c>
      <c r="D22" s="1">
        <v>31021920.579999998</v>
      </c>
      <c r="E22" s="1">
        <v>33450469.239999998</v>
      </c>
      <c r="F22" s="1">
        <v>21595400.77</v>
      </c>
    </row>
    <row r="23" spans="1:6" x14ac:dyDescent="0.25">
      <c r="A23" s="9" t="s">
        <v>12</v>
      </c>
      <c r="B23" s="10"/>
      <c r="C23" s="1">
        <v>0</v>
      </c>
      <c r="D23" s="1">
        <v>11020</v>
      </c>
      <c r="E23" s="1">
        <v>1255567.08</v>
      </c>
      <c r="F23" s="1">
        <v>7376.37</v>
      </c>
    </row>
    <row r="24" spans="1:6" x14ac:dyDescent="0.25">
      <c r="A24" s="9" t="s">
        <v>13</v>
      </c>
      <c r="B24" s="10"/>
      <c r="C24" s="1">
        <v>0</v>
      </c>
      <c r="D24" s="1">
        <v>275358.40000000002</v>
      </c>
      <c r="E24" s="1">
        <v>8189211.5999999996</v>
      </c>
      <c r="F24" s="1">
        <v>12228819.140000001</v>
      </c>
    </row>
    <row r="25" spans="1:6" x14ac:dyDescent="0.25">
      <c r="A25" s="9" t="s">
        <v>14</v>
      </c>
      <c r="B25" s="10"/>
      <c r="C25" s="13">
        <v>419851733.10000002</v>
      </c>
      <c r="D25" s="1">
        <v>269755982.32999998</v>
      </c>
      <c r="E25" s="1">
        <v>239970556.97999999</v>
      </c>
      <c r="F25" s="1">
        <v>79619935.75</v>
      </c>
    </row>
    <row r="26" spans="1:6" x14ac:dyDescent="0.25">
      <c r="A26" s="9" t="s">
        <v>15</v>
      </c>
      <c r="B26" s="10"/>
      <c r="C26" s="1">
        <v>0</v>
      </c>
      <c r="D26" s="1">
        <v>0</v>
      </c>
      <c r="E26" s="1">
        <v>0</v>
      </c>
      <c r="F26" s="1">
        <v>0</v>
      </c>
    </row>
    <row r="27" spans="1:6" x14ac:dyDescent="0.25">
      <c r="A27" s="9" t="s">
        <v>19</v>
      </c>
      <c r="B27" s="10"/>
      <c r="C27" s="1">
        <v>0</v>
      </c>
      <c r="D27" s="1">
        <v>0</v>
      </c>
      <c r="E27" s="1">
        <v>0</v>
      </c>
      <c r="F27" s="1">
        <v>0</v>
      </c>
    </row>
    <row r="28" spans="1:6" x14ac:dyDescent="0.25">
      <c r="A28" s="9" t="s">
        <v>17</v>
      </c>
      <c r="B28" s="10"/>
      <c r="C28" s="1">
        <v>0</v>
      </c>
      <c r="D28" s="1">
        <v>4984336.47</v>
      </c>
      <c r="E28" s="1">
        <v>48669398.539999999</v>
      </c>
      <c r="F28" s="1">
        <v>68631.34</v>
      </c>
    </row>
    <row r="29" spans="1:6" x14ac:dyDescent="0.25">
      <c r="A29" s="9"/>
      <c r="B29" s="10"/>
      <c r="C29" s="1">
        <v>0</v>
      </c>
      <c r="D29" s="1">
        <v>0</v>
      </c>
      <c r="E29" s="1">
        <v>0</v>
      </c>
      <c r="F29" s="1">
        <v>0</v>
      </c>
    </row>
    <row r="30" spans="1:6" ht="20.25" customHeight="1" thickBot="1" x14ac:dyDescent="0.3">
      <c r="A30" s="6" t="s">
        <v>20</v>
      </c>
      <c r="B30" s="6"/>
      <c r="C30" s="14">
        <f>C6+C18</f>
        <v>847552263.43000007</v>
      </c>
      <c r="D30" s="11">
        <f>D6+D18</f>
        <v>706101198.74000001</v>
      </c>
      <c r="E30" s="11">
        <f>E6+E18</f>
        <v>690855853.42999995</v>
      </c>
      <c r="F30" s="11">
        <f>F6+F18</f>
        <v>413204476</v>
      </c>
    </row>
    <row r="31" spans="1:6" ht="21.75" customHeight="1" x14ac:dyDescent="0.25">
      <c r="A31" s="24" t="s">
        <v>21</v>
      </c>
      <c r="B31" s="25"/>
      <c r="C31" s="25"/>
      <c r="D31" s="25"/>
      <c r="E31" s="25"/>
      <c r="F31" s="26"/>
    </row>
    <row r="32" spans="1:6" ht="22.5" customHeight="1" thickBot="1" x14ac:dyDescent="0.3">
      <c r="A32" s="15" t="s">
        <v>22</v>
      </c>
      <c r="B32" s="16"/>
      <c r="C32" s="16"/>
      <c r="D32" s="16"/>
      <c r="E32" s="16"/>
      <c r="F32" s="17"/>
    </row>
    <row r="33" spans="1:6" x14ac:dyDescent="0.25">
      <c r="A33" s="3"/>
      <c r="B33" s="3"/>
      <c r="C33" s="3"/>
      <c r="D33" s="3"/>
      <c r="E33" s="3"/>
      <c r="F33" s="3"/>
    </row>
  </sheetData>
  <mergeCells count="6">
    <mergeCell ref="A32:F32"/>
    <mergeCell ref="A1:F1"/>
    <mergeCell ref="A2:F2"/>
    <mergeCell ref="A3:F3"/>
    <mergeCell ref="A4:F4"/>
    <mergeCell ref="A31:F3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CHEKOLIN</dc:creator>
  <cp:lastModifiedBy>CHEKOLIN</cp:lastModifiedBy>
  <cp:lastPrinted>2019-10-25T16:01:16Z</cp:lastPrinted>
  <dcterms:created xsi:type="dcterms:W3CDTF">2019-09-03T19:07:51Z</dcterms:created>
  <dcterms:modified xsi:type="dcterms:W3CDTF">2019-10-25T18:25:38Z</dcterms:modified>
</cp:coreProperties>
</file>