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<sst xmlns="http://schemas.openxmlformats.org/spreadsheetml/2006/main" count="109" uniqueCount="69">
  <si>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</si>
  <si>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</si>
  <si>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</si>
  <si>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</si>
  <si>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</si>
  <si>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</si>
  <si>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</si>
  <si>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</si>
  <si>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</si>
  <si>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</si>
  <si>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</si>
  <si>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</si>
  <si>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</si>
  <si>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</si>
  <si>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</si>
  <si>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</si>
  <si>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</si>
  <si>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</si>
  <si>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</si>
  <si>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</si>
  <si>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</si>
  <si>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</si>
  <si>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</si>
  <si>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</si>
  <si>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</si>
  <si>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</si>
  <si>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</si>
  <si>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</si>
  <si>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</si>
  <si>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</si>
  <si>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</si>
  <si>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</si>
  <si>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</si>
  <si>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</si>
  <si>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</si>
  <si>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</si>
  <si>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</si>
  <si>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</si>
  <si>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</si>
  <si>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</si>
  <si>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MIC16160300739311</t>
  </si>
  <si>
    <t>Pavimentación A Base De Concreto Hidráulico En Calle Juan De Dios Peza; Entre Av. Revolución Y Av. Hidalgo. Heróica Zitácuaro</t>
  </si>
  <si>
    <t>2144</t>
  </si>
  <si>
    <t>Zitácuaro</t>
  </si>
  <si>
    <t>Heróica Zitácuaro</t>
  </si>
  <si>
    <t>Urbano</t>
  </si>
  <si>
    <t>Subsidios</t>
  </si>
  <si>
    <t>U130 Fortalecimiento Financiero</t>
  </si>
  <si>
    <t/>
  </si>
  <si>
    <t>23-Provisiones Salariales y Económicas</t>
  </si>
  <si>
    <t>AYUNTAMIENTO MUNICIPIO ZITACUARO, MICHOACAN</t>
  </si>
  <si>
    <t>Urbanización</t>
  </si>
  <si>
    <t>En Ejecución</t>
  </si>
  <si>
    <t>2016</t>
  </si>
  <si>
    <t>Metros Cuadrados</t>
  </si>
  <si>
    <t>Financiera:  / Física:  / Registro: ., - SISTEMA: Pasa al siguiente nivel.</t>
  </si>
  <si>
    <t>MIC16160300739315</t>
  </si>
  <si>
    <t>Modernización Del Sistema De Iluminación Del Centro De Población De Zitácuaro. Michoacán.</t>
  </si>
  <si>
    <t>2145</t>
  </si>
  <si>
    <t>Otros</t>
  </si>
  <si>
    <t>MIC16160400813808</t>
  </si>
  <si>
    <t>Pavimentación De Concreto Hidráulico En Calle Gral. Pueblita Norte; Entre Av. Revoulución Y Av. Hidalgo, Heróica Zitácuaro</t>
  </si>
  <si>
    <t>2146</t>
  </si>
  <si>
    <t>Cobertura municipal</t>
  </si>
  <si>
    <t>H. AYUNTAMIENTO ZITÁCUARO, MICHOACAN</t>
  </si>
  <si>
    <t>MIC16160400813830</t>
  </si>
  <si>
    <t>Construcción De Ciclovía Y Andador Peatonal, Tramo: Entronque Av. Revolución Sur Al Tecnológico.</t>
  </si>
  <si>
    <t>2289</t>
  </si>
  <si>
    <t>H. AYUNTAMIENTO ZITACUARO, 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</si>
</sst>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5000000</v>
      </c>
      <c r="S11" s="44">
        <v>5000000</v>
      </c>
      <c r="T11" s="44">
        <v>4850689.46</v>
      </c>
      <c r="U11" s="44">
        <v>4850689.46</v>
      </c>
      <c r="V11" s="44">
        <v>4850689.46</v>
      </c>
      <c r="W11" s="44">
        <v>4850689.46</v>
      </c>
      <c r="X11" s="44">
        <v>4850689.46</v>
      </c>
      <c r="Y11" s="46">
        <f>IF(ISERROR(W11/S11),0,((W11/S11)*100))</f>
        <v>97.013789200000005</v>
      </c>
      <c r="Z11" s="45">
        <v>0</v>
      </c>
      <c r="AA11" s="45" t="s">
        <v>54</v>
      </c>
      <c r="AB11" s="47">
        <v>0</v>
      </c>
      <c r="AC11" s="46">
        <v>0</v>
      </c>
      <c r="AD11" s="46">
        <v>100</v>
      </c>
      <c r="AE11" s="48" t="s">
        <v>55</v>
      </c>
      <c r="AF11" s="23"/>
    </row>
    <row r="12" spans="2:32" ht="60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53</v>
      </c>
      <c r="R12" s="51">
        <v>29999850</v>
      </c>
      <c r="S12" s="51">
        <v>29999850</v>
      </c>
      <c r="T12" s="51">
        <v>29999850</v>
      </c>
      <c r="U12" s="51">
        <v>29999850</v>
      </c>
      <c r="V12" s="51">
        <v>29999850</v>
      </c>
      <c r="W12" s="51">
        <v>29999850</v>
      </c>
      <c r="X12" s="51">
        <v>29999850</v>
      </c>
      <c r="Y12" s="54">
        <f>IF(ISERROR(W12/S12),0,((W12/S12)*100))</f>
        <v>100</v>
      </c>
      <c r="Z12" s="53">
        <v>0</v>
      </c>
      <c r="AA12" s="53" t="s">
        <v>59</v>
      </c>
      <c r="AB12" s="47">
        <v>0</v>
      </c>
      <c r="AC12" s="54">
        <v>0</v>
      </c>
      <c r="AD12" s="54">
        <v>100</v>
      </c>
      <c r="AE12" s="55" t="s">
        <v>55</v>
      </c>
      <c r="AF12" s="23"/>
    </row>
    <row r="13" spans="2:32" ht="60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63</v>
      </c>
      <c r="I13" s="51" t="s">
        <v>48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64</v>
      </c>
      <c r="O13" s="51" t="s">
        <v>51</v>
      </c>
      <c r="P13" s="53" t="s">
        <v>52</v>
      </c>
      <c r="Q13" s="53" t="s">
        <v>53</v>
      </c>
      <c r="R13" s="51">
        <v>5000000</v>
      </c>
      <c r="S13" s="51">
        <v>5000000</v>
      </c>
      <c r="T13" s="51">
        <v>4078232.85</v>
      </c>
      <c r="U13" s="51">
        <v>4078232.85</v>
      </c>
      <c r="V13" s="51">
        <v>4078232.85</v>
      </c>
      <c r="W13" s="51">
        <v>4078232.85</v>
      </c>
      <c r="X13" s="51">
        <v>4078232.85</v>
      </c>
      <c r="Y13" s="54">
        <f>IF(ISERROR(W13/S13),0,((W13/S13)*100))</f>
        <v>81.564657000000011</v>
      </c>
      <c r="Z13" s="53">
        <v>0</v>
      </c>
      <c r="AA13" s="53" t="s">
        <v>54</v>
      </c>
      <c r="AB13" s="47">
        <v>5000</v>
      </c>
      <c r="AC13" s="54">
        <v>0</v>
      </c>
      <c r="AD13" s="54">
        <v>100</v>
      </c>
      <c r="AE13" s="55" t="s">
        <v>55</v>
      </c>
      <c r="AF13" s="23"/>
    </row>
    <row r="14" spans="2:32" ht="60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63</v>
      </c>
      <c r="I14" s="51" t="s">
        <v>48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68</v>
      </c>
      <c r="O14" s="51" t="s">
        <v>51</v>
      </c>
      <c r="P14" s="53" t="s">
        <v>52</v>
      </c>
      <c r="Q14" s="53" t="s">
        <v>53</v>
      </c>
      <c r="R14" s="51">
        <v>20000000</v>
      </c>
      <c r="S14" s="51">
        <v>20000000</v>
      </c>
      <c r="T14" s="51">
        <v>19981455.09</v>
      </c>
      <c r="U14" s="51">
        <v>19981455.09</v>
      </c>
      <c r="V14" s="51">
        <v>19981455.09</v>
      </c>
      <c r="W14" s="51">
        <v>19981455.09</v>
      </c>
      <c r="X14" s="51">
        <v>19981455.09</v>
      </c>
      <c r="Y14" s="54">
        <f>IF(ISERROR(W14/S14),0,((W14/S14)*100))</f>
        <v>99.90727545</v>
      </c>
      <c r="Z14" s="53">
        <v>0</v>
      </c>
      <c r="AA14" s="53" t="s">
        <v>54</v>
      </c>
      <c r="AB14" s="47">
        <v>6500</v>
      </c>
      <c r="AC14" s="54">
        <v>0</v>
      </c>
      <c r="AD14" s="54">
        <v>100</v>
      </c>
      <c r="AE14" s="55" t="s">
        <v>55</v>
      </c>
      <c r="AF1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2017-01-27T20:34:00Z</dcterms:modified>
</cp:coreProperties>
</file>